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 activeTab="1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25" i="1" l="1"/>
  <c r="C25" i="1"/>
  <c r="D25" i="1"/>
  <c r="E25" i="1"/>
  <c r="A25" i="1"/>
</calcChain>
</file>

<file path=xl/sharedStrings.xml><?xml version="1.0" encoding="utf-8"?>
<sst xmlns="http://schemas.openxmlformats.org/spreadsheetml/2006/main" count="166" uniqueCount="67">
  <si>
    <t>HEROIN</t>
  </si>
  <si>
    <t>META</t>
  </si>
  <si>
    <t>PHÁO</t>
  </si>
  <si>
    <t>KETA</t>
  </si>
  <si>
    <t>MDMA</t>
  </si>
  <si>
    <t>CÔNG AN TỈNH HÀ NAM</t>
  </si>
  <si>
    <t>CÔNG AN HUYỆN BÌNH LỤC</t>
  </si>
  <si>
    <t>STT</t>
  </si>
  <si>
    <t>Thời gian</t>
  </si>
  <si>
    <t>Địa điểm</t>
  </si>
  <si>
    <t>Tên chất (ghi rõ tên chất sau khi có kết luận giám định</t>
  </si>
  <si>
    <t>Khối lượng</t>
  </si>
  <si>
    <t>lít</t>
  </si>
  <si>
    <t>viên</t>
  </si>
  <si>
    <t>Quốc tịch</t>
  </si>
  <si>
    <t>MẪU BÁO CÁO SỐ LIỆU BẮT GIỮ CHẤT MA TÚY, CHẤT GÂY NGHIỆN, CHẤT HƯỚNG THẦN,
 TIỀN CHẤT TRÊN ĐỊA BÀN TỈNH, THÀNH PHỐ (Năm 2019)</t>
  </si>
  <si>
    <t>Việt Nam</t>
  </si>
  <si>
    <t>Hêrôin</t>
  </si>
  <si>
    <t>g</t>
  </si>
  <si>
    <t>Công an huyện</t>
  </si>
  <si>
    <t>Lý do bắt 
giữ (Vận chuyển trái phép, sản xuất trái phép..)</t>
  </si>
  <si>
    <t>Tuyến đường 
vận chuyển (nơi đi, nơi đến)</t>
  </si>
  <si>
    <t>tàng trữ 
TPCMT</t>
  </si>
  <si>
    <t>0,942
0,5</t>
  </si>
  <si>
    <t>Methanphetamine</t>
  </si>
  <si>
    <t>Hêrôin
Mehanphetamine</t>
  </si>
  <si>
    <t>0,533
0,898</t>
  </si>
  <si>
    <t>Methanphetamine
Ketamine
MDMA</t>
  </si>
  <si>
    <t>0,234
6,703
12,795</t>
  </si>
  <si>
    <t>Mua bán TPCMT, chứa chấp việc sử dụng TPCMT</t>
  </si>
  <si>
    <t>Mua bán TPCMT</t>
  </si>
  <si>
    <t>Methanphetamine: 4,276 g</t>
  </si>
  <si>
    <t>MDMA: 12,795 g</t>
  </si>
  <si>
    <t>Thôn Vĩnh Tứ, xã An Lão,
 huyện Bình Lục</t>
  </si>
  <si>
    <t>Thôn Thưa, xã Hưng Công,
 huyện Bình Lục</t>
  </si>
  <si>
    <t>Đội 8, xã Ngọc Lũ,
 huyện Bình Lục</t>
  </si>
  <si>
    <t>Đội 8, xã Ngọc Lũ, 
huyện Bình Lục</t>
  </si>
  <si>
    <t>Xóm 3, Thôn An Lão,  
xã An Lão, huyện Bình Lục</t>
  </si>
  <si>
    <t>Xóm Trung, thôn 3, xã Vũ 
Bản, huyện Bình Lục</t>
  </si>
  <si>
    <t>Xóm Trung, thôn 3, xã Vũ
 Bản, huyện Bình Lục</t>
  </si>
  <si>
    <t>Xóm Điền, thôn 1, xã
 An Nội, huyện Bình Lục</t>
  </si>
  <si>
    <t>Thôn Tiên Lý, xã Đồn
 Xá, huyện Bình Lục</t>
  </si>
  <si>
    <t>Thôn An Bái 2, xã Đồng
 Du, huyện Bình Lục</t>
  </si>
  <si>
    <t>Thôn Duy Dương, xã Trung
 Lương, huyện Bình Lục</t>
  </si>
  <si>
    <t>Thôn 1, xã An Nội,
 huyện Bình Lục</t>
  </si>
  <si>
    <t>Thôn 2, xã An Nội, 
huyện Bình Lục</t>
  </si>
  <si>
    <t>Đội 5, xã Ngọc Lũ,
 huyện Bình Lục</t>
  </si>
  <si>
    <t>Ngã tư đô 2, xã An Lão,
 huyện Bình Lục</t>
  </si>
  <si>
    <t>TK Bình Long, TT Bình 
Mỹ, huyện Bình Lục</t>
  </si>
  <si>
    <t>Thôn Mỹ Đô, xã An Lão,
 huyện Bình Lục</t>
  </si>
  <si>
    <t>Thôn 4, xã Bồ Đề, 
huyện Bình Lục</t>
  </si>
  <si>
    <t>Thôn Tập Thượng, xã La 
Sơn, huyện Bình Lục</t>
  </si>
  <si>
    <t>Thôn đô 2, xã An Lão,
 huyện Bình Lục</t>
  </si>
  <si>
    <t>lực lượng bắt giữ (công an, hải quan, bộ đội biên phòng, 
cảnh sát biển)</t>
  </si>
  <si>
    <t>Số đối 
tượng</t>
  </si>
  <si>
    <t>Thông
 tin khác</t>
  </si>
  <si>
    <t>Thôn An Tiến, xã An Ninh,
huyện Bình Lục</t>
  </si>
  <si>
    <t>Ketamine</t>
  </si>
  <si>
    <t>Thôn 2, xã Bối Cầu, 
huyện Bình Lục</t>
  </si>
  <si>
    <t>Không
 thu giữ</t>
  </si>
  <si>
    <t>Tàng tữ, sử dụng TPCMT</t>
  </si>
  <si>
    <t>Phạt
 HC</t>
  </si>
  <si>
    <t>Quán Karaoke Quỳnh Anh, TT Bình Mỹ, Huyện Bình Lục</t>
  </si>
  <si>
    <t>Cất giữ TPCMT</t>
  </si>
  <si>
    <t>Tổng số : 27 vụ = 45 đối tượng</t>
  </si>
  <si>
    <t>Hêrôin: 9,654 g</t>
  </si>
  <si>
    <t>Ketamine: 6,993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</si>
</sst>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3" fillId="0" borderId="0" xfId="0" applyFont="1"/>
    <xf numFmtId="16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D4" sqref="D4"/>
    </sheetView>
  </sheetViews>
  <sheetFormatPr defaultRowHeight="15" x14ac:dyDescent="0.25"/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>
        <v>0.184</v>
      </c>
      <c r="B2">
        <v>0.33</v>
      </c>
      <c r="C2">
        <v>16.702999999999999</v>
      </c>
      <c r="D2">
        <v>6.7030000000000003</v>
      </c>
      <c r="E2">
        <v>12.795</v>
      </c>
    </row>
    <row r="3" spans="1:5" x14ac:dyDescent="0.25">
      <c r="A3">
        <v>0.20899999999999999</v>
      </c>
      <c r="B3">
        <v>0.5</v>
      </c>
      <c r="C3">
        <v>14</v>
      </c>
      <c r="D3">
        <v>0.28999999999999998</v>
      </c>
    </row>
    <row r="4" spans="1:5" x14ac:dyDescent="0.25">
      <c r="A4">
        <v>0.23</v>
      </c>
      <c r="B4">
        <v>0.89800000000000002</v>
      </c>
    </row>
    <row r="5" spans="1:5" x14ac:dyDescent="0.25">
      <c r="A5">
        <v>0.32800000000000001</v>
      </c>
      <c r="B5">
        <v>0.42799999999999999</v>
      </c>
    </row>
    <row r="6" spans="1:5" x14ac:dyDescent="0.25">
      <c r="A6">
        <v>0.152</v>
      </c>
      <c r="B6">
        <v>0.23400000000000001</v>
      </c>
    </row>
    <row r="7" spans="1:5" x14ac:dyDescent="0.25">
      <c r="A7">
        <v>0.79</v>
      </c>
      <c r="B7">
        <v>1.8859999999999999</v>
      </c>
    </row>
    <row r="8" spans="1:5" x14ac:dyDescent="0.25">
      <c r="A8">
        <v>0.53300000000000003</v>
      </c>
    </row>
    <row r="9" spans="1:5" x14ac:dyDescent="0.25">
      <c r="A9">
        <v>4.4999999999999998E-2</v>
      </c>
    </row>
    <row r="10" spans="1:5" x14ac:dyDescent="0.25">
      <c r="A10">
        <v>0.20799999999999999</v>
      </c>
    </row>
    <row r="11" spans="1:5" x14ac:dyDescent="0.25">
      <c r="A11">
        <v>0.30399999999999999</v>
      </c>
    </row>
    <row r="12" spans="1:5" x14ac:dyDescent="0.25">
      <c r="A12">
        <v>1.7010000000000001</v>
      </c>
    </row>
    <row r="13" spans="1:5" x14ac:dyDescent="0.25">
      <c r="A13">
        <v>0.191</v>
      </c>
    </row>
    <row r="14" spans="1:5" x14ac:dyDescent="0.25">
      <c r="A14">
        <v>0.36799999999999999</v>
      </c>
    </row>
    <row r="15" spans="1:5" x14ac:dyDescent="0.25">
      <c r="A15">
        <v>0.42299999999999999</v>
      </c>
    </row>
    <row r="16" spans="1:5" x14ac:dyDescent="0.25">
      <c r="A16">
        <v>0.29299999999999998</v>
      </c>
    </row>
    <row r="17" spans="1:5" x14ac:dyDescent="0.25">
      <c r="A17">
        <v>0.183</v>
      </c>
    </row>
    <row r="18" spans="1:5" x14ac:dyDescent="0.25">
      <c r="A18">
        <v>0.16</v>
      </c>
    </row>
    <row r="19" spans="1:5" x14ac:dyDescent="0.25">
      <c r="A19">
        <v>0.13500000000000001</v>
      </c>
    </row>
    <row r="20" spans="1:5" x14ac:dyDescent="0.25">
      <c r="A20">
        <v>0.187</v>
      </c>
    </row>
    <row r="21" spans="1:5" x14ac:dyDescent="0.25">
      <c r="A21">
        <v>0.16300000000000001</v>
      </c>
    </row>
    <row r="22" spans="1:5" x14ac:dyDescent="0.25">
      <c r="A22">
        <v>0.14499999999999999</v>
      </c>
    </row>
    <row r="23" spans="1:5" x14ac:dyDescent="0.25">
      <c r="A23">
        <v>2.9000000000000001E-2</v>
      </c>
    </row>
    <row r="24" spans="1:5" x14ac:dyDescent="0.25">
      <c r="A24">
        <v>2.6930000000000001</v>
      </c>
    </row>
    <row r="25" spans="1:5" x14ac:dyDescent="0.25">
      <c r="A25">
        <f>SUM(A2:A24)</f>
        <v>9.6539999999999999</v>
      </c>
      <c r="B25">
        <f t="shared" ref="B25:E25" si="0">SUM(B2:B24)</f>
        <v>4.2759999999999998</v>
      </c>
      <c r="C25">
        <f t="shared" si="0"/>
        <v>30.702999999999999</v>
      </c>
      <c r="D25">
        <f t="shared" si="0"/>
        <v>6.9930000000000003</v>
      </c>
      <c r="E25">
        <f t="shared" si="0"/>
        <v>12.795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topLeftCell="A28" workbookViewId="0">
      <selection activeCell="A37" sqref="A37:C37"/>
    </sheetView>
  </sheetViews>
  <sheetFormatPr defaultRowHeight="18.75" x14ac:dyDescent="0.3"/>
  <cols>
    <col min="1" max="1" width="6.28515625" style="1" bestFit="1" customWidth="1"/>
    <col min="2" max="2" width="13" style="2" bestFit="1" customWidth="1"/>
    <col min="3" max="3" width="31.85546875" style="1" bestFit="1" customWidth="1"/>
    <col min="4" max="4" width="20.140625" style="1" bestFit="1" customWidth="1"/>
    <col min="5" max="5" width="7.7109375" style="1" bestFit="1" customWidth="1"/>
    <col min="6" max="6" width="5" style="1" customWidth="1"/>
    <col min="7" max="7" width="5.28515625" style="1" customWidth="1"/>
    <col min="8" max="8" width="17.5703125" style="1" bestFit="1" customWidth="1"/>
    <col min="9" max="9" width="14" style="1" customWidth="1"/>
    <col min="10" max="10" width="13.5703125" style="1" customWidth="1"/>
    <col min="11" max="11" width="9.28515625" style="1" bestFit="1" customWidth="1"/>
    <col min="12" max="12" width="11.85546875" style="1" bestFit="1" customWidth="1"/>
    <col min="13" max="16384" width="9.140625" style="1"/>
  </cols>
  <sheetData>
    <row r="1" spans="1:13" s="3" customFormat="1" ht="15" customHeight="1" x14ac:dyDescent="0.25">
      <c r="A1" s="15" t="s">
        <v>5</v>
      </c>
      <c r="B1" s="15"/>
      <c r="C1" s="15"/>
      <c r="D1" s="12" t="s">
        <v>15</v>
      </c>
      <c r="E1" s="12"/>
      <c r="F1" s="12"/>
      <c r="G1" s="12"/>
      <c r="H1" s="12"/>
      <c r="I1" s="12"/>
      <c r="J1" s="12"/>
      <c r="K1" s="12"/>
      <c r="L1" s="12"/>
      <c r="M1" s="12"/>
    </row>
    <row r="2" spans="1:13" s="3" customFormat="1" ht="16.5" x14ac:dyDescent="0.25">
      <c r="A2" s="16" t="s">
        <v>6</v>
      </c>
      <c r="B2" s="16"/>
      <c r="C2" s="16"/>
      <c r="D2" s="12"/>
      <c r="E2" s="12"/>
      <c r="F2" s="12"/>
      <c r="G2" s="12"/>
      <c r="H2" s="12"/>
      <c r="I2" s="12"/>
      <c r="J2" s="12"/>
      <c r="K2" s="12"/>
      <c r="L2" s="12"/>
      <c r="M2" s="12"/>
    </row>
    <row r="4" spans="1:13" ht="131.25" x14ac:dyDescent="0.3">
      <c r="A4" s="9" t="s">
        <v>7</v>
      </c>
      <c r="B4" s="10" t="s">
        <v>8</v>
      </c>
      <c r="C4" s="9" t="s">
        <v>9</v>
      </c>
      <c r="D4" s="11" t="s">
        <v>10</v>
      </c>
      <c r="E4" s="13" t="s">
        <v>11</v>
      </c>
      <c r="F4" s="13"/>
      <c r="G4" s="13"/>
      <c r="H4" s="11" t="s">
        <v>53</v>
      </c>
      <c r="I4" s="11" t="s">
        <v>20</v>
      </c>
      <c r="J4" s="11" t="s">
        <v>21</v>
      </c>
      <c r="K4" s="11" t="s">
        <v>54</v>
      </c>
      <c r="L4" s="9" t="s">
        <v>14</v>
      </c>
      <c r="M4" s="11" t="s">
        <v>55</v>
      </c>
    </row>
    <row r="5" spans="1:13" x14ac:dyDescent="0.3">
      <c r="A5" s="6"/>
      <c r="B5" s="7"/>
      <c r="C5" s="6"/>
      <c r="D5" s="6"/>
      <c r="E5" s="6" t="s">
        <v>18</v>
      </c>
      <c r="F5" s="6" t="s">
        <v>12</v>
      </c>
      <c r="G5" s="6" t="s">
        <v>13</v>
      </c>
      <c r="H5" s="6"/>
      <c r="I5" s="6"/>
      <c r="J5" s="6"/>
      <c r="K5" s="6"/>
      <c r="L5" s="6"/>
      <c r="M5" s="6"/>
    </row>
    <row r="6" spans="1:13" ht="37.5" x14ac:dyDescent="0.3">
      <c r="A6" s="6">
        <v>1</v>
      </c>
      <c r="B6" s="7">
        <v>43459</v>
      </c>
      <c r="C6" s="8" t="s">
        <v>33</v>
      </c>
      <c r="D6" s="6" t="s">
        <v>17</v>
      </c>
      <c r="E6" s="6">
        <v>0.184</v>
      </c>
      <c r="F6" s="6"/>
      <c r="G6" s="6"/>
      <c r="H6" s="6" t="s">
        <v>19</v>
      </c>
      <c r="I6" s="8" t="s">
        <v>22</v>
      </c>
      <c r="J6" s="6"/>
      <c r="K6" s="6">
        <v>1</v>
      </c>
      <c r="L6" s="6" t="s">
        <v>16</v>
      </c>
      <c r="M6" s="6"/>
    </row>
    <row r="7" spans="1:13" ht="37.5" x14ac:dyDescent="0.3">
      <c r="A7" s="6">
        <v>2</v>
      </c>
      <c r="B7" s="7">
        <v>43461</v>
      </c>
      <c r="C7" s="8" t="s">
        <v>35</v>
      </c>
      <c r="D7" s="6" t="s">
        <v>17</v>
      </c>
      <c r="E7" s="6">
        <v>0.20899999999999999</v>
      </c>
      <c r="F7" s="6"/>
      <c r="G7" s="6"/>
      <c r="H7" s="6" t="s">
        <v>19</v>
      </c>
      <c r="I7" s="8" t="s">
        <v>22</v>
      </c>
      <c r="J7" s="6"/>
      <c r="K7" s="6">
        <v>1</v>
      </c>
      <c r="L7" s="6" t="s">
        <v>16</v>
      </c>
      <c r="M7" s="6"/>
    </row>
    <row r="8" spans="1:13" ht="37.5" x14ac:dyDescent="0.3">
      <c r="A8" s="6">
        <v>3</v>
      </c>
      <c r="B8" s="7">
        <v>43477</v>
      </c>
      <c r="C8" s="8" t="s">
        <v>36</v>
      </c>
      <c r="D8" s="6" t="s">
        <v>17</v>
      </c>
      <c r="E8" s="6">
        <v>0.23</v>
      </c>
      <c r="F8" s="6"/>
      <c r="G8" s="6"/>
      <c r="H8" s="6" t="s">
        <v>19</v>
      </c>
      <c r="I8" s="8" t="s">
        <v>22</v>
      </c>
      <c r="J8" s="6"/>
      <c r="K8" s="6">
        <v>1</v>
      </c>
      <c r="L8" s="6" t="s">
        <v>16</v>
      </c>
      <c r="M8" s="6"/>
    </row>
    <row r="9" spans="1:13" ht="56.25" x14ac:dyDescent="0.3">
      <c r="A9" s="6">
        <v>4</v>
      </c>
      <c r="B9" s="7">
        <v>43477</v>
      </c>
      <c r="C9" s="8" t="s">
        <v>56</v>
      </c>
      <c r="D9" s="6" t="s">
        <v>57</v>
      </c>
      <c r="E9" s="6">
        <v>0.28999999999999998</v>
      </c>
      <c r="F9" s="6"/>
      <c r="G9" s="6"/>
      <c r="H9" s="6" t="s">
        <v>19</v>
      </c>
      <c r="I9" s="8" t="s">
        <v>60</v>
      </c>
      <c r="J9" s="6"/>
      <c r="K9" s="6">
        <v>5</v>
      </c>
      <c r="L9" s="6" t="s">
        <v>16</v>
      </c>
      <c r="M9" s="8" t="s">
        <v>61</v>
      </c>
    </row>
    <row r="10" spans="1:13" ht="37.5" x14ac:dyDescent="0.3">
      <c r="A10" s="6">
        <v>5</v>
      </c>
      <c r="B10" s="7">
        <v>43481</v>
      </c>
      <c r="C10" s="8" t="s">
        <v>34</v>
      </c>
      <c r="D10" s="6" t="s">
        <v>24</v>
      </c>
      <c r="E10" s="6">
        <v>0.33</v>
      </c>
      <c r="F10" s="6"/>
      <c r="G10" s="6"/>
      <c r="H10" s="6" t="s">
        <v>19</v>
      </c>
      <c r="I10" s="8" t="s">
        <v>22</v>
      </c>
      <c r="J10" s="6"/>
      <c r="K10" s="6">
        <v>1</v>
      </c>
      <c r="L10" s="6" t="s">
        <v>16</v>
      </c>
      <c r="M10" s="6"/>
    </row>
    <row r="11" spans="1:13" ht="37.5" x14ac:dyDescent="0.3">
      <c r="A11" s="6">
        <v>6</v>
      </c>
      <c r="B11" s="7">
        <v>43532</v>
      </c>
      <c r="C11" s="8" t="s">
        <v>38</v>
      </c>
      <c r="D11" s="6" t="s">
        <v>17</v>
      </c>
      <c r="E11" s="6">
        <v>0.32800000000000001</v>
      </c>
      <c r="F11" s="6"/>
      <c r="G11" s="6"/>
      <c r="H11" s="6" t="s">
        <v>19</v>
      </c>
      <c r="I11" s="8" t="s">
        <v>22</v>
      </c>
      <c r="J11" s="6"/>
      <c r="K11" s="6">
        <v>1</v>
      </c>
      <c r="L11" s="6" t="s">
        <v>16</v>
      </c>
      <c r="M11" s="6"/>
    </row>
    <row r="12" spans="1:13" ht="37.5" x14ac:dyDescent="0.3">
      <c r="A12" s="6">
        <v>7</v>
      </c>
      <c r="B12" s="7">
        <v>43537</v>
      </c>
      <c r="C12" s="8" t="s">
        <v>37</v>
      </c>
      <c r="D12" s="8" t="s">
        <v>25</v>
      </c>
      <c r="E12" s="8" t="s">
        <v>23</v>
      </c>
      <c r="F12" s="6"/>
      <c r="G12" s="6"/>
      <c r="H12" s="6" t="s">
        <v>19</v>
      </c>
      <c r="I12" s="8" t="s">
        <v>22</v>
      </c>
      <c r="J12" s="6"/>
      <c r="K12" s="6">
        <v>1</v>
      </c>
      <c r="L12" s="6" t="s">
        <v>16</v>
      </c>
      <c r="M12" s="6"/>
    </row>
    <row r="13" spans="1:13" ht="37.5" x14ac:dyDescent="0.3">
      <c r="A13" s="6">
        <v>8</v>
      </c>
      <c r="B13" s="7">
        <v>43550</v>
      </c>
      <c r="C13" s="8" t="s">
        <v>39</v>
      </c>
      <c r="D13" s="8" t="s">
        <v>25</v>
      </c>
      <c r="E13" s="8" t="s">
        <v>26</v>
      </c>
      <c r="F13" s="6"/>
      <c r="G13" s="6"/>
      <c r="H13" s="6" t="s">
        <v>19</v>
      </c>
      <c r="I13" s="8" t="s">
        <v>22</v>
      </c>
      <c r="J13" s="6"/>
      <c r="K13" s="6">
        <v>1</v>
      </c>
      <c r="L13" s="6" t="s">
        <v>16</v>
      </c>
      <c r="M13" s="6"/>
    </row>
    <row r="14" spans="1:13" ht="37.5" x14ac:dyDescent="0.3">
      <c r="A14" s="6">
        <v>9</v>
      </c>
      <c r="B14" s="7">
        <v>43551</v>
      </c>
      <c r="C14" s="8" t="s">
        <v>40</v>
      </c>
      <c r="D14" s="6" t="s">
        <v>17</v>
      </c>
      <c r="E14" s="6">
        <v>0.223</v>
      </c>
      <c r="F14" s="6"/>
      <c r="G14" s="6"/>
      <c r="H14" s="6" t="s">
        <v>19</v>
      </c>
      <c r="I14" s="8" t="s">
        <v>22</v>
      </c>
      <c r="J14" s="6"/>
      <c r="K14" s="6">
        <v>1</v>
      </c>
      <c r="L14" s="6" t="s">
        <v>16</v>
      </c>
      <c r="M14" s="6"/>
    </row>
    <row r="15" spans="1:13" ht="37.5" x14ac:dyDescent="0.3">
      <c r="A15" s="6">
        <v>10</v>
      </c>
      <c r="B15" s="7">
        <v>43563</v>
      </c>
      <c r="C15" s="8" t="s">
        <v>41</v>
      </c>
      <c r="D15" s="6" t="s">
        <v>17</v>
      </c>
      <c r="E15" s="6">
        <v>0.20799999999999999</v>
      </c>
      <c r="F15" s="6"/>
      <c r="G15" s="6"/>
      <c r="H15" s="6" t="s">
        <v>19</v>
      </c>
      <c r="I15" s="8" t="s">
        <v>22</v>
      </c>
      <c r="J15" s="6"/>
      <c r="K15" s="6">
        <v>1</v>
      </c>
      <c r="L15" s="6" t="s">
        <v>16</v>
      </c>
      <c r="M15" s="6"/>
    </row>
    <row r="16" spans="1:13" ht="37.5" x14ac:dyDescent="0.3">
      <c r="A16" s="6">
        <v>11</v>
      </c>
      <c r="B16" s="7">
        <v>43561</v>
      </c>
      <c r="C16" s="8" t="s">
        <v>42</v>
      </c>
      <c r="D16" s="6" t="s">
        <v>17</v>
      </c>
      <c r="E16" s="6">
        <v>0.30399999999999999</v>
      </c>
      <c r="F16" s="6"/>
      <c r="G16" s="6"/>
      <c r="H16" s="6" t="s">
        <v>19</v>
      </c>
      <c r="I16" s="8" t="s">
        <v>22</v>
      </c>
      <c r="J16" s="6"/>
      <c r="K16" s="6">
        <v>1</v>
      </c>
      <c r="L16" s="6" t="s">
        <v>16</v>
      </c>
      <c r="M16" s="6"/>
    </row>
    <row r="17" spans="1:13" ht="37.5" x14ac:dyDescent="0.3">
      <c r="A17" s="6">
        <v>12</v>
      </c>
      <c r="B17" s="7">
        <v>43579</v>
      </c>
      <c r="C17" s="8" t="s">
        <v>43</v>
      </c>
      <c r="D17" s="6" t="s">
        <v>17</v>
      </c>
      <c r="E17" s="6">
        <v>1.7010000000000001</v>
      </c>
      <c r="F17" s="6"/>
      <c r="G17" s="6"/>
      <c r="H17" s="6" t="s">
        <v>19</v>
      </c>
      <c r="I17" s="8" t="s">
        <v>22</v>
      </c>
      <c r="J17" s="6"/>
      <c r="K17" s="6">
        <v>1</v>
      </c>
      <c r="L17" s="6" t="s">
        <v>16</v>
      </c>
      <c r="M17" s="6"/>
    </row>
    <row r="18" spans="1:13" ht="37.5" x14ac:dyDescent="0.3">
      <c r="A18" s="6">
        <v>13</v>
      </c>
      <c r="B18" s="7">
        <v>43572</v>
      </c>
      <c r="C18" s="8" t="s">
        <v>44</v>
      </c>
      <c r="D18" s="6" t="s">
        <v>17</v>
      </c>
      <c r="E18" s="6">
        <v>0.191</v>
      </c>
      <c r="F18" s="6"/>
      <c r="G18" s="6"/>
      <c r="H18" s="6" t="s">
        <v>19</v>
      </c>
      <c r="I18" s="8" t="s">
        <v>22</v>
      </c>
      <c r="J18" s="6"/>
      <c r="K18" s="6">
        <v>1</v>
      </c>
      <c r="L18" s="6" t="s">
        <v>16</v>
      </c>
      <c r="M18" s="6"/>
    </row>
    <row r="19" spans="1:13" ht="56.25" x14ac:dyDescent="0.3">
      <c r="A19" s="6">
        <v>14</v>
      </c>
      <c r="B19" s="7">
        <v>43598</v>
      </c>
      <c r="C19" s="8" t="s">
        <v>58</v>
      </c>
      <c r="D19" s="6"/>
      <c r="E19" s="6"/>
      <c r="F19" s="6"/>
      <c r="G19" s="6"/>
      <c r="H19" s="6" t="s">
        <v>19</v>
      </c>
      <c r="I19" s="8" t="s">
        <v>22</v>
      </c>
      <c r="J19" s="6"/>
      <c r="K19" s="6">
        <v>5</v>
      </c>
      <c r="L19" s="6"/>
      <c r="M19" s="8" t="s">
        <v>59</v>
      </c>
    </row>
    <row r="20" spans="1:13" ht="37.5" x14ac:dyDescent="0.3">
      <c r="A20" s="6">
        <v>15</v>
      </c>
      <c r="B20" s="7">
        <v>43600</v>
      </c>
      <c r="C20" s="8" t="s">
        <v>46</v>
      </c>
      <c r="D20" s="6" t="s">
        <v>17</v>
      </c>
      <c r="E20" s="6">
        <v>0.36799999999999999</v>
      </c>
      <c r="F20" s="6"/>
      <c r="G20" s="6"/>
      <c r="H20" s="6" t="s">
        <v>19</v>
      </c>
      <c r="I20" s="8" t="s">
        <v>22</v>
      </c>
      <c r="J20" s="6"/>
      <c r="K20" s="6">
        <v>1</v>
      </c>
      <c r="L20" s="6" t="s">
        <v>16</v>
      </c>
      <c r="M20" s="6"/>
    </row>
    <row r="21" spans="1:13" ht="37.5" x14ac:dyDescent="0.3">
      <c r="A21" s="6">
        <v>16</v>
      </c>
      <c r="B21" s="7">
        <v>43622</v>
      </c>
      <c r="C21" s="8" t="s">
        <v>45</v>
      </c>
      <c r="D21" s="6" t="s">
        <v>17</v>
      </c>
      <c r="E21" s="6">
        <v>0.29299999999999998</v>
      </c>
      <c r="F21" s="6"/>
      <c r="G21" s="6"/>
      <c r="H21" s="6" t="s">
        <v>19</v>
      </c>
      <c r="I21" s="8" t="s">
        <v>22</v>
      </c>
      <c r="J21" s="6"/>
      <c r="K21" s="6">
        <v>1</v>
      </c>
      <c r="L21" s="6" t="s">
        <v>16</v>
      </c>
      <c r="M21" s="6"/>
    </row>
    <row r="22" spans="1:13" ht="37.5" x14ac:dyDescent="0.3">
      <c r="A22" s="6">
        <v>17</v>
      </c>
      <c r="B22" s="7">
        <v>43629</v>
      </c>
      <c r="C22" s="8" t="s">
        <v>47</v>
      </c>
      <c r="D22" s="6" t="s">
        <v>24</v>
      </c>
      <c r="E22" s="6">
        <v>0.42799999999999999</v>
      </c>
      <c r="F22" s="6"/>
      <c r="G22" s="6"/>
      <c r="H22" s="6" t="s">
        <v>19</v>
      </c>
      <c r="I22" s="8" t="s">
        <v>22</v>
      </c>
      <c r="J22" s="6"/>
      <c r="K22" s="6">
        <v>1</v>
      </c>
      <c r="L22" s="6" t="s">
        <v>16</v>
      </c>
      <c r="M22" s="6"/>
    </row>
    <row r="23" spans="1:13" ht="37.5" x14ac:dyDescent="0.3">
      <c r="A23" s="6">
        <v>18</v>
      </c>
      <c r="B23" s="7">
        <v>43644</v>
      </c>
      <c r="C23" s="8" t="s">
        <v>46</v>
      </c>
      <c r="D23" s="6" t="s">
        <v>17</v>
      </c>
      <c r="E23" s="6">
        <v>0.183</v>
      </c>
      <c r="F23" s="6"/>
      <c r="G23" s="6"/>
      <c r="H23" s="6" t="s">
        <v>19</v>
      </c>
      <c r="I23" s="8" t="s">
        <v>22</v>
      </c>
      <c r="J23" s="6"/>
      <c r="K23" s="6">
        <v>1</v>
      </c>
      <c r="L23" s="6" t="s">
        <v>16</v>
      </c>
      <c r="M23" s="6"/>
    </row>
    <row r="24" spans="1:13" ht="56.25" x14ac:dyDescent="0.3">
      <c r="A24" s="6">
        <v>19</v>
      </c>
      <c r="B24" s="7">
        <v>43673</v>
      </c>
      <c r="C24" s="8" t="s">
        <v>62</v>
      </c>
      <c r="D24" s="6"/>
      <c r="E24" s="6"/>
      <c r="F24" s="6"/>
      <c r="G24" s="6"/>
      <c r="H24" s="6" t="s">
        <v>19</v>
      </c>
      <c r="I24" s="8" t="s">
        <v>22</v>
      </c>
      <c r="J24" s="6"/>
      <c r="K24" s="6">
        <v>6</v>
      </c>
      <c r="L24" s="6" t="s">
        <v>16</v>
      </c>
      <c r="M24" s="8" t="s">
        <v>59</v>
      </c>
    </row>
    <row r="25" spans="1:13" ht="75" x14ac:dyDescent="0.3">
      <c r="A25" s="6">
        <v>20</v>
      </c>
      <c r="B25" s="7">
        <v>43682</v>
      </c>
      <c r="C25" s="8" t="s">
        <v>43</v>
      </c>
      <c r="D25" s="8" t="s">
        <v>27</v>
      </c>
      <c r="E25" s="8" t="s">
        <v>28</v>
      </c>
      <c r="F25" s="6"/>
      <c r="G25" s="6"/>
      <c r="H25" s="6" t="s">
        <v>19</v>
      </c>
      <c r="I25" s="8" t="s">
        <v>22</v>
      </c>
      <c r="J25" s="6"/>
      <c r="K25" s="6">
        <v>1</v>
      </c>
      <c r="L25" s="6" t="s">
        <v>16</v>
      </c>
      <c r="M25" s="6"/>
    </row>
    <row r="26" spans="1:13" ht="37.5" x14ac:dyDescent="0.3">
      <c r="A26" s="6">
        <v>21</v>
      </c>
      <c r="B26" s="7">
        <v>43684</v>
      </c>
      <c r="C26" s="8" t="s">
        <v>48</v>
      </c>
      <c r="D26" s="6" t="s">
        <v>17</v>
      </c>
      <c r="E26" s="6">
        <v>0.16</v>
      </c>
      <c r="F26" s="6"/>
      <c r="G26" s="6"/>
      <c r="H26" s="6" t="s">
        <v>19</v>
      </c>
      <c r="I26" s="8" t="s">
        <v>22</v>
      </c>
      <c r="J26" s="6"/>
      <c r="K26" s="6">
        <v>1</v>
      </c>
      <c r="L26" s="6" t="s">
        <v>16</v>
      </c>
      <c r="M26" s="6"/>
    </row>
    <row r="27" spans="1:13" ht="37.5" x14ac:dyDescent="0.3">
      <c r="A27" s="6">
        <v>22</v>
      </c>
      <c r="B27" s="7">
        <v>43699</v>
      </c>
      <c r="C27" s="8" t="s">
        <v>46</v>
      </c>
      <c r="D27" s="6" t="s">
        <v>17</v>
      </c>
      <c r="E27" s="6">
        <v>2.9000000000000001E-2</v>
      </c>
      <c r="F27" s="6"/>
      <c r="G27" s="6"/>
      <c r="H27" s="6" t="s">
        <v>19</v>
      </c>
      <c r="I27" s="8" t="s">
        <v>63</v>
      </c>
      <c r="J27" s="6"/>
      <c r="K27" s="6">
        <v>1</v>
      </c>
      <c r="L27" s="6" t="s">
        <v>16</v>
      </c>
      <c r="M27" s="8" t="s">
        <v>61</v>
      </c>
    </row>
    <row r="28" spans="1:13" ht="37.5" x14ac:dyDescent="0.3">
      <c r="A28" s="6">
        <v>23</v>
      </c>
      <c r="B28" s="7">
        <v>43712</v>
      </c>
      <c r="C28" s="8" t="s">
        <v>50</v>
      </c>
      <c r="D28" s="6" t="s">
        <v>17</v>
      </c>
      <c r="E28" s="6">
        <v>0.13500000000000001</v>
      </c>
      <c r="F28" s="6"/>
      <c r="G28" s="6"/>
      <c r="H28" s="6" t="s">
        <v>19</v>
      </c>
      <c r="I28" s="8" t="s">
        <v>22</v>
      </c>
      <c r="J28" s="6"/>
      <c r="K28" s="6">
        <v>1</v>
      </c>
      <c r="L28" s="6" t="s">
        <v>16</v>
      </c>
      <c r="M28" s="6"/>
    </row>
    <row r="29" spans="1:13" ht="37.5" x14ac:dyDescent="0.3">
      <c r="A29" s="6">
        <v>24</v>
      </c>
      <c r="B29" s="7">
        <v>43753</v>
      </c>
      <c r="C29" s="8" t="s">
        <v>49</v>
      </c>
      <c r="D29" s="6" t="s">
        <v>17</v>
      </c>
      <c r="E29" s="6">
        <v>0.187</v>
      </c>
      <c r="F29" s="6"/>
      <c r="G29" s="6"/>
      <c r="H29" s="6" t="s">
        <v>19</v>
      </c>
      <c r="I29" s="8" t="s">
        <v>22</v>
      </c>
      <c r="J29" s="6"/>
      <c r="K29" s="6">
        <v>1</v>
      </c>
      <c r="L29" s="6" t="s">
        <v>16</v>
      </c>
      <c r="M29" s="6"/>
    </row>
    <row r="30" spans="1:13" ht="37.5" x14ac:dyDescent="0.3">
      <c r="A30" s="6">
        <v>25</v>
      </c>
      <c r="B30" s="7">
        <v>43764</v>
      </c>
      <c r="C30" s="8" t="s">
        <v>46</v>
      </c>
      <c r="D30" s="6" t="s">
        <v>17</v>
      </c>
      <c r="E30" s="6">
        <v>0.16300000000000001</v>
      </c>
      <c r="F30" s="6"/>
      <c r="G30" s="6"/>
      <c r="H30" s="6" t="s">
        <v>19</v>
      </c>
      <c r="I30" s="8" t="s">
        <v>22</v>
      </c>
      <c r="J30" s="6"/>
      <c r="K30" s="6">
        <v>1</v>
      </c>
      <c r="L30" s="6" t="s">
        <v>16</v>
      </c>
      <c r="M30" s="6"/>
    </row>
    <row r="31" spans="1:13" ht="112.5" x14ac:dyDescent="0.3">
      <c r="A31" s="6">
        <v>26</v>
      </c>
      <c r="B31" s="7">
        <v>43777</v>
      </c>
      <c r="C31" s="8" t="s">
        <v>51</v>
      </c>
      <c r="D31" s="6" t="s">
        <v>24</v>
      </c>
      <c r="E31" s="6">
        <v>1.8859999999999999</v>
      </c>
      <c r="F31" s="6"/>
      <c r="G31" s="6"/>
      <c r="H31" s="6" t="s">
        <v>19</v>
      </c>
      <c r="I31" s="8" t="s">
        <v>29</v>
      </c>
      <c r="J31" s="6"/>
      <c r="K31" s="6">
        <v>5</v>
      </c>
      <c r="L31" s="6" t="s">
        <v>16</v>
      </c>
      <c r="M31" s="6"/>
    </row>
    <row r="32" spans="1:13" ht="37.5" x14ac:dyDescent="0.3">
      <c r="A32" s="6">
        <v>27</v>
      </c>
      <c r="B32" s="7">
        <v>43797</v>
      </c>
      <c r="C32" s="8" t="s">
        <v>52</v>
      </c>
      <c r="D32" s="6" t="s">
        <v>17</v>
      </c>
      <c r="E32" s="6">
        <v>2.8380000000000001</v>
      </c>
      <c r="F32" s="6"/>
      <c r="G32" s="6"/>
      <c r="H32" s="6" t="s">
        <v>19</v>
      </c>
      <c r="I32" s="8" t="s">
        <v>30</v>
      </c>
      <c r="J32" s="6"/>
      <c r="K32" s="6">
        <v>2</v>
      </c>
      <c r="L32" s="6" t="s">
        <v>16</v>
      </c>
      <c r="M32" s="6"/>
    </row>
    <row r="33" spans="1:3" x14ac:dyDescent="0.3">
      <c r="A33" s="14" t="s">
        <v>64</v>
      </c>
      <c r="B33" s="14"/>
      <c r="C33" s="14"/>
    </row>
    <row r="34" spans="1:3" x14ac:dyDescent="0.3">
      <c r="A34" s="14" t="s">
        <v>65</v>
      </c>
      <c r="B34" s="14"/>
      <c r="C34" s="14"/>
    </row>
    <row r="35" spans="1:3" x14ac:dyDescent="0.3">
      <c r="A35" s="4" t="s">
        <v>31</v>
      </c>
      <c r="B35" s="4"/>
      <c r="C35" s="5"/>
    </row>
    <row r="36" spans="1:3" x14ac:dyDescent="0.3">
      <c r="A36" s="14" t="s">
        <v>66</v>
      </c>
      <c r="B36" s="14"/>
      <c r="C36" s="14"/>
    </row>
    <row r="37" spans="1:3" x14ac:dyDescent="0.3">
      <c r="A37" s="14" t="s">
        <v>32</v>
      </c>
      <c r="B37" s="14"/>
      <c r="C37" s="14"/>
    </row>
  </sheetData>
  <mergeCells count="8">
    <mergeCell ref="A37:C37"/>
    <mergeCell ref="A1:C1"/>
    <mergeCell ref="A2:C2"/>
    <mergeCell ref="D1:M2"/>
    <mergeCell ref="E4:G4"/>
    <mergeCell ref="A33:C33"/>
    <mergeCell ref="A34:C34"/>
    <mergeCell ref="A36:C36"/>
  </mergeCells>
  <pageMargins left="0.31496062992125984" right="0.11811023622047245" top="0.15748031496062992" bottom="0.15748031496062992" header="0.31496062992125984" footer="0.31496062992125984"/>
  <pageSetup paperSize="9" scale="8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 Ha</dc:creator>
  <cp:lastModifiedBy>Hoang Ha</cp:lastModifiedBy>
  <cp:lastPrinted>2020-04-22T08:22:59Z</cp:lastPrinted>
  <dcterms:created xsi:type="dcterms:W3CDTF">2020-04-22T01:49:30Z</dcterms:created>
  <dcterms:modified xsi:type="dcterms:W3CDTF">2020-04-24T02:01:34Z</dcterms:modified>
</cp:coreProperties>
</file>